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FOI 4688" sheetId="1" r:id="rId1"/>
  </sheets>
  <calcPr calcId="145621"/>
</workbook>
</file>

<file path=xl/calcChain.xml><?xml version="1.0" encoding="utf-8"?>
<calcChain xmlns="http://schemas.openxmlformats.org/spreadsheetml/2006/main">
  <c r="F9" i="1" l="1"/>
  <c r="E9" i="1"/>
  <c r="E8" i="1"/>
  <c r="F7" i="1"/>
  <c r="E7" i="1"/>
</calcChain>
</file>

<file path=xl/sharedStrings.xml><?xml version="1.0" encoding="utf-8"?>
<sst xmlns="http://schemas.openxmlformats.org/spreadsheetml/2006/main" count="7" uniqueCount="7">
  <si>
    <t>2016-17 (£millions delivered)</t>
  </si>
  <si>
    <t>2017-18 (£millions delivered)</t>
  </si>
  <si>
    <t>2018-19 (£millions delivered)</t>
  </si>
  <si>
    <t>2019-20 (£millions delivered)</t>
  </si>
  <si>
    <t>Cost improvement programme</t>
  </si>
  <si>
    <t>….of which non-recurrent</t>
  </si>
  <si>
    <t>….of which Income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</si>
</sst>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;[Red]\(#,##0\)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5">
      <alignment vertical="center"/>
    </xf>
  </cellStyleXfs>
  <cellXfs count="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</cellXfs>
  <cellStyles count="2">
    <cellStyle name="_Calc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workbookViewId="0">
      <selection activeCell="B17" sqref="B17"/>
    </sheetView>
  </sheetViews>
  <sheetFormatPr defaultColWidth="9.1796875" defaultRowHeight="14.5" x14ac:dyDescent="0.35"/>
  <cols>
    <col min="1" max="1" width="9.1796875" style="2"/>
    <col min="2" max="2" width="28.81640625" style="2" bestFit="1" customWidth="1"/>
    <col min="3" max="3" width="24.1796875" style="2" customWidth="1"/>
    <col min="4" max="4" width="29.81640625" style="2" customWidth="1"/>
    <col min="5" max="5" width="20.81640625" style="2" customWidth="1"/>
    <col min="6" max="6" width="27.1796875" style="2" customWidth="1"/>
    <col min="7" max="16384" width="9.1796875" style="2"/>
  </cols>
  <sheetData>
    <row r="2" spans="2:6" ht="14.4" x14ac:dyDescent="0.3">
      <c r="B2" s="1"/>
    </row>
    <row r="5" spans="2:6" ht="15" thickBot="1" x14ac:dyDescent="0.35"/>
    <row r="6" spans="2:6" ht="29.5" thickBot="1" x14ac:dyDescent="0.4">
      <c r="B6" s="5"/>
      <c r="C6" s="3" t="s">
        <v>0</v>
      </c>
      <c r="D6" s="3" t="s">
        <v>1</v>
      </c>
      <c r="E6" s="3" t="s">
        <v>2</v>
      </c>
      <c r="F6" s="3" t="s">
        <v>3</v>
      </c>
    </row>
    <row r="7" spans="2:6" ht="15" thickBot="1" x14ac:dyDescent="0.35">
      <c r="B7" s="4" t="s">
        <v>4</v>
      </c>
      <c r="C7" s="6">
        <v>2.8166000000000002</v>
      </c>
      <c r="D7" s="6">
        <v>2.7955999999999999</v>
      </c>
      <c r="E7" s="6">
        <f>1126/1000</f>
        <v>1.1259999999999999</v>
      </c>
      <c r="F7" s="6">
        <f>1383.76/1000</f>
        <v>1.3837600000000001</v>
      </c>
    </row>
    <row r="8" spans="2:6" ht="15" thickBot="1" x14ac:dyDescent="0.4">
      <c r="B8" s="4" t="s">
        <v>5</v>
      </c>
      <c r="C8" s="6">
        <v>0</v>
      </c>
      <c r="D8" s="6">
        <v>0</v>
      </c>
      <c r="E8" s="6">
        <f>318/1000</f>
        <v>0.318</v>
      </c>
      <c r="F8" s="7">
        <v>0.38300000000000001</v>
      </c>
    </row>
    <row r="9" spans="2:6" ht="15" thickBot="1" x14ac:dyDescent="0.4">
      <c r="B9" s="4" t="s">
        <v>6</v>
      </c>
      <c r="C9" s="6">
        <v>0.17599999999999999</v>
      </c>
      <c r="D9" s="6">
        <v>4.0579999999999998E-2</v>
      </c>
      <c r="E9" s="6">
        <f>15/1000</f>
        <v>1.4999999999999999E-2</v>
      </c>
      <c r="F9" s="6">
        <f>209.12/1000</f>
        <v>0.20912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4688</vt:lpstr>
    </vt:vector>
  </TitlesOfParts>
  <Company>WCFT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Skarratts, Susan</dc:creator>
  <cp:lastModifiedBy>Skarratts, Susan</cp:lastModifiedBy>
  <dcterms:created xsi:type="dcterms:W3CDTF">2021-04-15T07:22:17Z</dcterms:created>
  <dcterms:modified xsi:type="dcterms:W3CDTF">2021-05-05T09:50:00Z</dcterms:modified>
</cp:coreProperties>
</file>